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7557\OneDrive - 宇宙航空研究開発機構\GCOM-C\G-Portal\コンテンツ作成\200302_掲載依頼\FAQ\"/>
    </mc:Choice>
  </mc:AlternateContent>
  <bookViews>
    <workbookView xWindow="-105" yWindow="-105" windowWidth="23250" windowHeight="1401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<sst xmlns="http://schemas.openxmlformats.org/spreadsheetml/2006/main" count="339" uniqueCount="65">
  <si>
    <t>地表面温度</t>
    <rPh sb="0" eb="3">
      <t>チヒョウメン</t>
    </rPh>
    <rPh sb="3" eb="5">
      <t>オンド</t>
    </rPh>
    <phoneticPr fontId="1"/>
  </si>
  <si>
    <t>プロダクト</t>
    <phoneticPr fontId="1"/>
  </si>
  <si>
    <t>GCOM-C/SGLI/L2.LAND.LST</t>
    <phoneticPr fontId="1"/>
  </si>
  <si>
    <t>GCOM-C/SGLI/L2.LAND.LST.Statistics</t>
    <phoneticPr fontId="1"/>
  </si>
  <si>
    <t>該当するプロダクト</t>
    <rPh sb="0" eb="2">
      <t>ガイトウ</t>
    </rPh>
    <phoneticPr fontId="1"/>
  </si>
  <si>
    <t>分解能</t>
    <rPh sb="0" eb="3">
      <t>ブンカイノウ</t>
    </rPh>
    <phoneticPr fontId="1"/>
  </si>
  <si>
    <t>降水</t>
    <rPh sb="0" eb="2">
      <t>コウスイ</t>
    </rPh>
    <phoneticPr fontId="1"/>
  </si>
  <si>
    <t>GPM/KuPR/L2A</t>
    <phoneticPr fontId="1"/>
  </si>
  <si>
    <t>GPM/KaPR/L2A</t>
    <phoneticPr fontId="1"/>
  </si>
  <si>
    <t>GPM/DPR/L2A</t>
    <phoneticPr fontId="1"/>
  </si>
  <si>
    <t>GCOM-W/AMSR-2/L2.PRC</t>
    <phoneticPr fontId="1"/>
  </si>
  <si>
    <t>データセットID</t>
    <phoneticPr fontId="1"/>
  </si>
  <si>
    <t>土壌水分</t>
    <rPh sb="0" eb="2">
      <t>ドジョウ</t>
    </rPh>
    <rPh sb="2" eb="4">
      <t>スイブン</t>
    </rPh>
    <phoneticPr fontId="1"/>
  </si>
  <si>
    <t>250m</t>
    <phoneticPr fontId="1"/>
  </si>
  <si>
    <t>タイルプロダクト</t>
    <phoneticPr fontId="1"/>
  </si>
  <si>
    <t>GCOM-W/AMSR-2/L2.SMC</t>
    <phoneticPr fontId="1"/>
  </si>
  <si>
    <t>シーンプロダクト</t>
    <phoneticPr fontId="1"/>
  </si>
  <si>
    <t>植生</t>
    <rPh sb="0" eb="2">
      <t>ショクセイ</t>
    </rPh>
    <phoneticPr fontId="1"/>
  </si>
  <si>
    <t>GCOM-C/SGLI/L2.LAND.NDVI.Statistics</t>
    <phoneticPr fontId="1"/>
  </si>
  <si>
    <t>GCOM-C/SGLI/L2.LAND.VGI</t>
    <phoneticPr fontId="1"/>
  </si>
  <si>
    <t>GCOM-C/SGLI/L2.LAND.EVI.Statistics</t>
    <phoneticPr fontId="1"/>
  </si>
  <si>
    <t>250 m</t>
  </si>
  <si>
    <t>250 m
500 m</t>
    <phoneticPr fontId="1"/>
  </si>
  <si>
    <t>0.1°</t>
    <phoneticPr fontId="1"/>
  </si>
  <si>
    <t>全球プロダクト</t>
    <rPh sb="0" eb="1">
      <t>ゼン</t>
    </rPh>
    <rPh sb="1" eb="2">
      <t>キュウ</t>
    </rPh>
    <phoneticPr fontId="1"/>
  </si>
  <si>
    <t>GSMaP(1時間単位）</t>
    <rPh sb="7" eb="9">
      <t>ジカン</t>
    </rPh>
    <rPh sb="9" eb="11">
      <t>タンイ</t>
    </rPh>
    <phoneticPr fontId="1"/>
  </si>
  <si>
    <t>GSMaP(月時間単位）</t>
    <rPh sb="6" eb="7">
      <t>ツキ</t>
    </rPh>
    <rPh sb="7" eb="9">
      <t>ジカン</t>
    </rPh>
    <rPh sb="9" eb="11">
      <t>タンイ</t>
    </rPh>
    <phoneticPr fontId="1"/>
  </si>
  <si>
    <t>250m</t>
    <phoneticPr fontId="1"/>
  </si>
  <si>
    <t>GCOM-C/SGLI/L3.LANS.LST</t>
    <phoneticPr fontId="1"/>
  </si>
  <si>
    <t>GPM/DPR/L3(daily/HDF)</t>
    <phoneticPr fontId="1"/>
  </si>
  <si>
    <t>GPM/DPR/L3(daily/TXT)</t>
    <phoneticPr fontId="1"/>
  </si>
  <si>
    <t>GPM/DPR/L3(monthly/HDF)</t>
    <phoneticPr fontId="1"/>
  </si>
  <si>
    <t>GPM/GMI/L2</t>
    <phoneticPr fontId="1"/>
  </si>
  <si>
    <t>GPM/COMB/L2</t>
    <phoneticPr fontId="1"/>
  </si>
  <si>
    <t>GPM/GMI/L3(monthly)</t>
    <phoneticPr fontId="1"/>
  </si>
  <si>
    <t>GPM/COMB/L3(monthly)</t>
    <phoneticPr fontId="1"/>
  </si>
  <si>
    <t>GCOM-C/SGLI/L3.LAND.EVI</t>
    <phoneticPr fontId="1"/>
  </si>
  <si>
    <t>GCOM-C/SGLI/L3.LAND.NDVI</t>
    <phoneticPr fontId="1"/>
  </si>
  <si>
    <t>周期</t>
    <rPh sb="0" eb="2">
      <t>シュウキ</t>
    </rPh>
    <phoneticPr fontId="1"/>
  </si>
  <si>
    <t>orbitDirection</t>
    <phoneticPr fontId="1"/>
  </si>
  <si>
    <t>08D/01M</t>
    <phoneticPr fontId="1"/>
  </si>
  <si>
    <t>01D</t>
    <phoneticPr fontId="1"/>
  </si>
  <si>
    <t>01D/08D/01M</t>
    <phoneticPr fontId="1"/>
  </si>
  <si>
    <t>1/24deg</t>
    <phoneticPr fontId="1"/>
  </si>
  <si>
    <t>acquisitionType</t>
    <phoneticPr fontId="1"/>
  </si>
  <si>
    <t>imageQualityDegradation</t>
    <phoneticPr fontId="1"/>
  </si>
  <si>
    <t>daynight</t>
    <phoneticPr fontId="1"/>
  </si>
  <si>
    <t>cloudCoverPercentage</t>
    <phoneticPr fontId="1"/>
  </si>
  <si>
    <t>offNadirAngle</t>
    <phoneticPr fontId="1"/>
  </si>
  <si>
    <t>orbitStatus</t>
    <phoneticPr fontId="1"/>
  </si>
  <si>
    <t>processingLevel</t>
    <phoneticPr fontId="1"/>
  </si>
  <si>
    <t>パラメータ無し</t>
    <rPh sb="5" eb="6">
      <t>ナ</t>
    </rPh>
    <phoneticPr fontId="1"/>
  </si>
  <si>
    <t>パラメータ無し
(1周回のプロダクトのため)</t>
    <rPh sb="5" eb="6">
      <t>ナ</t>
    </rPh>
    <rPh sb="10" eb="12">
      <t>シュウカイ</t>
    </rPh>
    <phoneticPr fontId="1"/>
  </si>
  <si>
    <t>0.25°</t>
    <phoneticPr fontId="1"/>
  </si>
  <si>
    <t>GCOM-W/AMSR-2/L3.PRC(0.1deg/monthly)</t>
    <phoneticPr fontId="1"/>
  </si>
  <si>
    <t>GCOM-W/AMSR-2/L3.PRC(0.1deg/daily)</t>
    <phoneticPr fontId="1"/>
  </si>
  <si>
    <t>GCOM-W/AMSR-2/L3.PRC(0.25deg/daily)</t>
    <phoneticPr fontId="1"/>
  </si>
  <si>
    <t>GCOM-W/AMSR-2/L3.PRC(0.25deg/monthly)</t>
    <phoneticPr fontId="1"/>
  </si>
  <si>
    <t>NOMINAL,CALIBRATION,OTHER
で絞り込み可能。
ただし、NOMINAL以外なし。</t>
    <rPh sb="27" eb="28">
      <t>シボ</t>
    </rPh>
    <rPh sb="29" eb="30">
      <t>コ</t>
    </rPh>
    <rPh sb="31" eb="33">
      <t>カノウ</t>
    </rPh>
    <rPh sb="46" eb="48">
      <t>イガイ</t>
    </rPh>
    <phoneticPr fontId="1"/>
  </si>
  <si>
    <t>既知のため指定不要。</t>
    <rPh sb="0" eb="2">
      <t>キチ</t>
    </rPh>
    <rPh sb="5" eb="7">
      <t>シテイ</t>
    </rPh>
    <rPh sb="7" eb="9">
      <t>フヨウ</t>
    </rPh>
    <phoneticPr fontId="1"/>
  </si>
  <si>
    <t>パラメータ無し＝空値＝""</t>
    <rPh sb="5" eb="6">
      <t>ナ</t>
    </rPh>
    <rPh sb="8" eb="9">
      <t>カラ</t>
    </rPh>
    <rPh sb="9" eb="10">
      <t>チ</t>
    </rPh>
    <phoneticPr fontId="1"/>
  </si>
  <si>
    <t>パラメータ無し＝無値＝null</t>
    <rPh sb="5" eb="6">
      <t>ナ</t>
    </rPh>
    <rPh sb="8" eb="9">
      <t>ム</t>
    </rPh>
    <rPh sb="9" eb="10">
      <t>チ</t>
    </rPh>
    <phoneticPr fontId="1"/>
  </si>
  <si>
    <t>衛星進行方向（北行軌道 Ascending／南行軌道 Descending）で絞り込み可能。</t>
    <rPh sb="39" eb="40">
      <t>シボ</t>
    </rPh>
    <rPh sb="41" eb="42">
      <t>コ</t>
    </rPh>
    <rPh sb="43" eb="45">
      <t>カノウ</t>
    </rPh>
    <phoneticPr fontId="1"/>
  </si>
  <si>
    <t>パラメータ無し
orbitDirectionで絞り込み可能
Ascending＝day
Descending=night</t>
    <rPh sb="5" eb="6">
      <t>ナ</t>
    </rPh>
    <rPh sb="23" eb="24">
      <t>シボ</t>
    </rPh>
    <rPh sb="25" eb="26">
      <t>コ</t>
    </rPh>
    <rPh sb="27" eb="29">
      <t>カノウ</t>
    </rPh>
    <phoneticPr fontId="1"/>
  </si>
  <si>
    <t>パラメータ無し
orbitDirectionで絞り込み可能
Ascending＝night
Descending=day</t>
    <rPh sb="5" eb="6">
      <t>ナ</t>
    </rPh>
    <rPh sb="23" eb="24">
      <t>シボ</t>
    </rPh>
    <rPh sb="25" eb="26">
      <t>コ</t>
    </rPh>
    <rPh sb="27" eb="29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</si>
</sst>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90" zoomScaleNormal="90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L20" sqref="L20"/>
    </sheetView>
  </sheetViews>
  <sheetFormatPr defaultRowHeight="18.75" x14ac:dyDescent="0.4"/>
  <cols>
    <col min="1" max="1" width="11.5" bestFit="1" customWidth="1"/>
    <col min="2" max="2" width="45.75" bestFit="1" customWidth="1"/>
    <col min="3" max="3" width="8.75" bestFit="1" customWidth="1"/>
    <col min="4" max="4" width="14.625" style="3" bestFit="1" customWidth="1"/>
    <col min="5" max="5" width="18.25" bestFit="1" customWidth="1"/>
    <col min="6" max="6" width="16" bestFit="1" customWidth="1"/>
    <col min="7" max="7" width="58.5" bestFit="1" customWidth="1"/>
    <col min="8" max="8" width="119.25" style="3" bestFit="1" customWidth="1"/>
    <col min="9" max="9" width="31.75" bestFit="1" customWidth="1"/>
    <col min="10" max="10" width="25.625" bestFit="1" customWidth="1"/>
    <col min="11" max="11" width="22.625" bestFit="1" customWidth="1"/>
    <col min="12" max="12" width="29.75" bestFit="1" customWidth="1"/>
    <col min="13" max="13" width="28.75" bestFit="1" customWidth="1"/>
    <col min="14" max="15" width="16" bestFit="1" customWidth="1"/>
  </cols>
  <sheetData>
    <row r="1" spans="1:15" x14ac:dyDescent="0.4">
      <c r="A1" s="4"/>
      <c r="B1" s="4" t="s">
        <v>4</v>
      </c>
      <c r="C1" s="4" t="s">
        <v>5</v>
      </c>
      <c r="D1" s="4" t="s">
        <v>38</v>
      </c>
      <c r="E1" s="4" t="s">
        <v>1</v>
      </c>
      <c r="F1" s="4" t="s">
        <v>11</v>
      </c>
      <c r="G1" s="4" t="s">
        <v>39</v>
      </c>
      <c r="H1" s="4"/>
      <c r="I1" s="4" t="s">
        <v>44</v>
      </c>
      <c r="J1" s="4" t="s">
        <v>45</v>
      </c>
      <c r="K1" s="4" t="s">
        <v>50</v>
      </c>
      <c r="L1" s="4" t="s">
        <v>46</v>
      </c>
      <c r="M1" s="4" t="s">
        <v>47</v>
      </c>
      <c r="N1" s="4" t="s">
        <v>48</v>
      </c>
      <c r="O1" s="4" t="s">
        <v>49</v>
      </c>
    </row>
    <row r="2" spans="1:15" ht="75" x14ac:dyDescent="0.4">
      <c r="A2" s="6" t="s">
        <v>0</v>
      </c>
      <c r="B2" s="4" t="s">
        <v>2</v>
      </c>
      <c r="C2" s="4" t="s">
        <v>13</v>
      </c>
      <c r="D2" s="4" t="s">
        <v>41</v>
      </c>
      <c r="E2" s="4" t="s">
        <v>14</v>
      </c>
      <c r="F2" s="4">
        <v>10002019</v>
      </c>
      <c r="G2" s="5" t="s">
        <v>62</v>
      </c>
      <c r="H2" s="5" t="str">
        <f>"https://gportal.jaxa.jp/csw/csw?service=CSW&amp;version=3.0.0&amp;request=GetRecords&amp;datasetId="&amp;F2&amp;"&amp;orbitDirection=Ascending"</f>
        <v>https://gportal.jaxa.jp/csw/csw?service=CSW&amp;version=3.0.0&amp;request=GetRecords&amp;datasetId=10002019&amp;orbitDirection=Ascending</v>
      </c>
      <c r="I2" s="5" t="s">
        <v>58</v>
      </c>
      <c r="J2" s="4" t="s">
        <v>51</v>
      </c>
      <c r="K2" s="4" t="s">
        <v>59</v>
      </c>
      <c r="L2" s="5" t="s">
        <v>64</v>
      </c>
      <c r="M2" s="4" t="s">
        <v>60</v>
      </c>
      <c r="N2" s="4" t="s">
        <v>51</v>
      </c>
      <c r="O2" s="4" t="s">
        <v>51</v>
      </c>
    </row>
    <row r="3" spans="1:15" ht="75" x14ac:dyDescent="0.4">
      <c r="A3" s="6"/>
      <c r="B3" s="4" t="s">
        <v>3</v>
      </c>
      <c r="C3" s="4" t="s">
        <v>13</v>
      </c>
      <c r="D3" s="4" t="s">
        <v>40</v>
      </c>
      <c r="E3" s="4" t="s">
        <v>14</v>
      </c>
      <c r="F3" s="4">
        <v>10002054</v>
      </c>
      <c r="G3" s="5" t="s">
        <v>62</v>
      </c>
      <c r="H3" s="5" t="str">
        <f t="shared" ref="H3:H4" si="0">"https://gportal.jaxa.jp/csw/csw?service=CSW&amp;version=3.0.0&amp;request=GetRecords&amp;datasetId="&amp;F3&amp;"&amp;orbitDirection=Ascending"</f>
        <v>https://gportal.jaxa.jp/csw/csw?service=CSW&amp;version=3.0.0&amp;request=GetRecords&amp;datasetId=10002054&amp;orbitDirection=Ascending</v>
      </c>
      <c r="I3" s="5" t="s">
        <v>58</v>
      </c>
      <c r="J3" s="4" t="s">
        <v>51</v>
      </c>
      <c r="K3" s="4" t="s">
        <v>59</v>
      </c>
      <c r="L3" s="5" t="s">
        <v>64</v>
      </c>
      <c r="M3" s="4" t="s">
        <v>60</v>
      </c>
      <c r="N3" s="4" t="s">
        <v>51</v>
      </c>
      <c r="O3" s="4" t="s">
        <v>51</v>
      </c>
    </row>
    <row r="4" spans="1:15" s="3" customFormat="1" ht="75" x14ac:dyDescent="0.4">
      <c r="A4" s="6"/>
      <c r="B4" s="4" t="s">
        <v>28</v>
      </c>
      <c r="C4" s="4" t="s">
        <v>43</v>
      </c>
      <c r="D4" s="4" t="s">
        <v>42</v>
      </c>
      <c r="E4" s="4"/>
      <c r="F4" s="4">
        <v>10003121</v>
      </c>
      <c r="G4" s="5" t="s">
        <v>62</v>
      </c>
      <c r="H4" s="5" t="str">
        <f t="shared" si="0"/>
        <v>https://gportal.jaxa.jp/csw/csw?service=CSW&amp;version=3.0.0&amp;request=GetRecords&amp;datasetId=10003121&amp;orbitDirection=Ascending</v>
      </c>
      <c r="I4" s="5" t="s">
        <v>58</v>
      </c>
      <c r="J4" s="4" t="s">
        <v>51</v>
      </c>
      <c r="K4" s="4" t="s">
        <v>59</v>
      </c>
      <c r="L4" s="5" t="s">
        <v>64</v>
      </c>
      <c r="M4" s="4" t="s">
        <v>60</v>
      </c>
      <c r="N4" s="4" t="s">
        <v>51</v>
      </c>
      <c r="O4" s="4" t="s">
        <v>51</v>
      </c>
    </row>
    <row r="5" spans="1:15" ht="56.25" x14ac:dyDescent="0.4">
      <c r="A5" s="6" t="s">
        <v>6</v>
      </c>
      <c r="B5" s="5" t="s">
        <v>7</v>
      </c>
      <c r="C5" s="4" t="s">
        <v>21</v>
      </c>
      <c r="D5" s="4"/>
      <c r="E5" s="4" t="s">
        <v>16</v>
      </c>
      <c r="F5" s="4">
        <v>12002000</v>
      </c>
      <c r="G5" s="5" t="s">
        <v>52</v>
      </c>
      <c r="H5" s="5" t="str">
        <f>"https://gportal.jaxa.jp/csw/csw?service=CSW&amp;version=3.0.0&amp;request=GetRecords&amp;datasetId="&amp;F5</f>
        <v>https://gportal.jaxa.jp/csw/csw?service=CSW&amp;version=3.0.0&amp;request=GetRecords&amp;datasetId=12002000</v>
      </c>
      <c r="I5" s="5" t="s">
        <v>58</v>
      </c>
      <c r="J5" s="4" t="s">
        <v>51</v>
      </c>
      <c r="K5" s="4" t="s">
        <v>59</v>
      </c>
      <c r="L5" s="4" t="s">
        <v>51</v>
      </c>
      <c r="M5" s="4" t="s">
        <v>61</v>
      </c>
      <c r="N5" s="4" t="s">
        <v>51</v>
      </c>
      <c r="O5" s="4" t="s">
        <v>51</v>
      </c>
    </row>
    <row r="6" spans="1:15" ht="56.25" x14ac:dyDescent="0.4">
      <c r="A6" s="6"/>
      <c r="B6" s="4" t="s">
        <v>8</v>
      </c>
      <c r="C6" s="5" t="s">
        <v>22</v>
      </c>
      <c r="D6" s="5"/>
      <c r="E6" s="4" t="s">
        <v>16</v>
      </c>
      <c r="F6" s="4">
        <v>12002001</v>
      </c>
      <c r="G6" s="5" t="s">
        <v>52</v>
      </c>
      <c r="H6" s="5" t="str">
        <f t="shared" ref="H6:H16" si="1">"https://gportal.jaxa.jp/csw/csw?service=CSW&amp;version=3.0.0&amp;request=GetRecords&amp;datasetId="&amp;F6</f>
        <v>https://gportal.jaxa.jp/csw/csw?service=CSW&amp;version=3.0.0&amp;request=GetRecords&amp;datasetId=12002001</v>
      </c>
      <c r="I6" s="5" t="s">
        <v>58</v>
      </c>
      <c r="J6" s="4" t="s">
        <v>51</v>
      </c>
      <c r="K6" s="4" t="s">
        <v>59</v>
      </c>
      <c r="L6" s="4" t="s">
        <v>51</v>
      </c>
      <c r="M6" s="4" t="s">
        <v>61</v>
      </c>
      <c r="N6" s="4" t="s">
        <v>51</v>
      </c>
      <c r="O6" s="4" t="s">
        <v>51</v>
      </c>
    </row>
    <row r="7" spans="1:15" s="2" customFormat="1" ht="56.25" x14ac:dyDescent="0.4">
      <c r="A7" s="6"/>
      <c r="B7" s="4" t="s">
        <v>25</v>
      </c>
      <c r="C7" s="5" t="s">
        <v>23</v>
      </c>
      <c r="D7" s="5"/>
      <c r="E7" s="4" t="s">
        <v>24</v>
      </c>
      <c r="F7" s="4">
        <v>14003000</v>
      </c>
      <c r="G7" s="5" t="s">
        <v>52</v>
      </c>
      <c r="H7" s="5" t="str">
        <f t="shared" si="1"/>
        <v>https://gportal.jaxa.jp/csw/csw?service=CSW&amp;version=3.0.0&amp;request=GetRecords&amp;datasetId=14003000</v>
      </c>
      <c r="I7" s="5" t="s">
        <v>58</v>
      </c>
      <c r="J7" s="4" t="s">
        <v>51</v>
      </c>
      <c r="K7" s="4" t="s">
        <v>59</v>
      </c>
      <c r="L7" s="4" t="s">
        <v>51</v>
      </c>
      <c r="M7" s="4" t="s">
        <v>61</v>
      </c>
      <c r="N7" s="4" t="s">
        <v>51</v>
      </c>
      <c r="O7" s="4" t="s">
        <v>51</v>
      </c>
    </row>
    <row r="8" spans="1:15" s="1" customFormat="1" ht="56.25" x14ac:dyDescent="0.4">
      <c r="A8" s="6"/>
      <c r="B8" s="4" t="s">
        <v>26</v>
      </c>
      <c r="C8" s="5" t="s">
        <v>23</v>
      </c>
      <c r="D8" s="5"/>
      <c r="E8" s="4" t="s">
        <v>24</v>
      </c>
      <c r="F8" s="4">
        <v>14003004</v>
      </c>
      <c r="G8" s="5" t="s">
        <v>52</v>
      </c>
      <c r="H8" s="5" t="str">
        <f t="shared" si="1"/>
        <v>https://gportal.jaxa.jp/csw/csw?service=CSW&amp;version=3.0.0&amp;request=GetRecords&amp;datasetId=14003004</v>
      </c>
      <c r="I8" s="5" t="s">
        <v>58</v>
      </c>
      <c r="J8" s="4" t="s">
        <v>51</v>
      </c>
      <c r="K8" s="4" t="s">
        <v>59</v>
      </c>
      <c r="L8" s="4" t="s">
        <v>51</v>
      </c>
      <c r="M8" s="4" t="s">
        <v>61</v>
      </c>
      <c r="N8" s="4" t="s">
        <v>51</v>
      </c>
      <c r="O8" s="4" t="s">
        <v>51</v>
      </c>
    </row>
    <row r="9" spans="1:15" ht="56.25" x14ac:dyDescent="0.4">
      <c r="A9" s="6"/>
      <c r="B9" s="4" t="s">
        <v>9</v>
      </c>
      <c r="C9" s="5" t="s">
        <v>27</v>
      </c>
      <c r="D9" s="5"/>
      <c r="E9" s="4" t="s">
        <v>16</v>
      </c>
      <c r="F9" s="4">
        <v>12002002</v>
      </c>
      <c r="G9" s="5" t="s">
        <v>52</v>
      </c>
      <c r="H9" s="5" t="str">
        <f t="shared" si="1"/>
        <v>https://gportal.jaxa.jp/csw/csw?service=CSW&amp;version=3.0.0&amp;request=GetRecords&amp;datasetId=12002002</v>
      </c>
      <c r="I9" s="5" t="s">
        <v>58</v>
      </c>
      <c r="J9" s="4" t="s">
        <v>51</v>
      </c>
      <c r="K9" s="4" t="s">
        <v>59</v>
      </c>
      <c r="L9" s="4" t="s">
        <v>51</v>
      </c>
      <c r="M9" s="4" t="s">
        <v>61</v>
      </c>
      <c r="N9" s="4" t="s">
        <v>51</v>
      </c>
      <c r="O9" s="4" t="s">
        <v>51</v>
      </c>
    </row>
    <row r="10" spans="1:15" s="3" customFormat="1" ht="56.25" x14ac:dyDescent="0.4">
      <c r="A10" s="6"/>
      <c r="B10" s="4" t="s">
        <v>29</v>
      </c>
      <c r="C10" s="5"/>
      <c r="D10" s="5"/>
      <c r="E10" s="4"/>
      <c r="F10" s="4">
        <v>12003000</v>
      </c>
      <c r="G10" s="5" t="s">
        <v>52</v>
      </c>
      <c r="H10" s="5" t="str">
        <f t="shared" si="1"/>
        <v>https://gportal.jaxa.jp/csw/csw?service=CSW&amp;version=3.0.0&amp;request=GetRecords&amp;datasetId=12003000</v>
      </c>
      <c r="I10" s="5" t="s">
        <v>58</v>
      </c>
      <c r="J10" s="4" t="s">
        <v>51</v>
      </c>
      <c r="K10" s="4" t="s">
        <v>59</v>
      </c>
      <c r="L10" s="4" t="s">
        <v>51</v>
      </c>
      <c r="M10" s="4" t="s">
        <v>61</v>
      </c>
      <c r="N10" s="4" t="s">
        <v>51</v>
      </c>
      <c r="O10" s="4" t="s">
        <v>51</v>
      </c>
    </row>
    <row r="11" spans="1:15" s="3" customFormat="1" ht="56.25" x14ac:dyDescent="0.4">
      <c r="A11" s="6"/>
      <c r="B11" s="4" t="s">
        <v>30</v>
      </c>
      <c r="C11" s="5"/>
      <c r="D11" s="5"/>
      <c r="E11" s="4"/>
      <c r="F11" s="4">
        <v>12003001</v>
      </c>
      <c r="G11" s="5" t="s">
        <v>52</v>
      </c>
      <c r="H11" s="5" t="str">
        <f t="shared" si="1"/>
        <v>https://gportal.jaxa.jp/csw/csw?service=CSW&amp;version=3.0.0&amp;request=GetRecords&amp;datasetId=12003001</v>
      </c>
      <c r="I11" s="5" t="s">
        <v>58</v>
      </c>
      <c r="J11" s="4" t="s">
        <v>51</v>
      </c>
      <c r="K11" s="4" t="s">
        <v>59</v>
      </c>
      <c r="L11" s="4" t="s">
        <v>51</v>
      </c>
      <c r="M11" s="4" t="s">
        <v>61</v>
      </c>
      <c r="N11" s="4" t="s">
        <v>51</v>
      </c>
      <c r="O11" s="4" t="s">
        <v>51</v>
      </c>
    </row>
    <row r="12" spans="1:15" s="3" customFormat="1" ht="56.25" x14ac:dyDescent="0.4">
      <c r="A12" s="6"/>
      <c r="B12" s="4" t="s">
        <v>31</v>
      </c>
      <c r="C12" s="5"/>
      <c r="D12" s="5"/>
      <c r="E12" s="4"/>
      <c r="F12" s="4">
        <v>12003004</v>
      </c>
      <c r="G12" s="5" t="s">
        <v>52</v>
      </c>
      <c r="H12" s="5" t="str">
        <f t="shared" si="1"/>
        <v>https://gportal.jaxa.jp/csw/csw?service=CSW&amp;version=3.0.0&amp;request=GetRecords&amp;datasetId=12003004</v>
      </c>
      <c r="I12" s="5" t="s">
        <v>58</v>
      </c>
      <c r="J12" s="4" t="s">
        <v>51</v>
      </c>
      <c r="K12" s="4" t="s">
        <v>59</v>
      </c>
      <c r="L12" s="4" t="s">
        <v>51</v>
      </c>
      <c r="M12" s="4" t="s">
        <v>61</v>
      </c>
      <c r="N12" s="4" t="s">
        <v>51</v>
      </c>
      <c r="O12" s="4" t="s">
        <v>51</v>
      </c>
    </row>
    <row r="13" spans="1:15" s="3" customFormat="1" ht="56.25" x14ac:dyDescent="0.4">
      <c r="A13" s="6"/>
      <c r="B13" s="4" t="s">
        <v>32</v>
      </c>
      <c r="C13" s="5"/>
      <c r="D13" s="5"/>
      <c r="E13" s="4"/>
      <c r="F13" s="4">
        <v>12012000</v>
      </c>
      <c r="G13" s="5" t="s">
        <v>52</v>
      </c>
      <c r="H13" s="5" t="str">
        <f t="shared" si="1"/>
        <v>https://gportal.jaxa.jp/csw/csw?service=CSW&amp;version=3.0.0&amp;request=GetRecords&amp;datasetId=12012000</v>
      </c>
      <c r="I13" s="5" t="s">
        <v>58</v>
      </c>
      <c r="J13" s="4" t="s">
        <v>51</v>
      </c>
      <c r="K13" s="4" t="s">
        <v>59</v>
      </c>
      <c r="L13" s="4" t="s">
        <v>51</v>
      </c>
      <c r="M13" s="4" t="s">
        <v>61</v>
      </c>
      <c r="N13" s="4" t="s">
        <v>51</v>
      </c>
      <c r="O13" s="4" t="s">
        <v>51</v>
      </c>
    </row>
    <row r="14" spans="1:15" s="3" customFormat="1" ht="56.25" x14ac:dyDescent="0.4">
      <c r="A14" s="6"/>
      <c r="B14" s="4" t="s">
        <v>34</v>
      </c>
      <c r="C14" s="5"/>
      <c r="D14" s="5"/>
      <c r="E14" s="4"/>
      <c r="F14" s="4">
        <v>12013000</v>
      </c>
      <c r="G14" s="5" t="s">
        <v>52</v>
      </c>
      <c r="H14" s="5" t="str">
        <f t="shared" si="1"/>
        <v>https://gportal.jaxa.jp/csw/csw?service=CSW&amp;version=3.0.0&amp;request=GetRecords&amp;datasetId=12013000</v>
      </c>
      <c r="I14" s="5" t="s">
        <v>58</v>
      </c>
      <c r="J14" s="4" t="s">
        <v>51</v>
      </c>
      <c r="K14" s="4" t="s">
        <v>59</v>
      </c>
      <c r="L14" s="4" t="s">
        <v>51</v>
      </c>
      <c r="M14" s="4" t="s">
        <v>61</v>
      </c>
      <c r="N14" s="4" t="s">
        <v>51</v>
      </c>
      <c r="O14" s="4" t="s">
        <v>51</v>
      </c>
    </row>
    <row r="15" spans="1:15" s="3" customFormat="1" ht="56.25" x14ac:dyDescent="0.4">
      <c r="A15" s="6"/>
      <c r="B15" s="4" t="s">
        <v>33</v>
      </c>
      <c r="C15" s="5"/>
      <c r="D15" s="5"/>
      <c r="E15" s="4"/>
      <c r="F15" s="4">
        <v>12022000</v>
      </c>
      <c r="G15" s="5" t="s">
        <v>52</v>
      </c>
      <c r="H15" s="5" t="str">
        <f t="shared" si="1"/>
        <v>https://gportal.jaxa.jp/csw/csw?service=CSW&amp;version=3.0.0&amp;request=GetRecords&amp;datasetId=12022000</v>
      </c>
      <c r="I15" s="5" t="s">
        <v>58</v>
      </c>
      <c r="J15" s="4" t="s">
        <v>51</v>
      </c>
      <c r="K15" s="4" t="s">
        <v>59</v>
      </c>
      <c r="L15" s="4" t="s">
        <v>51</v>
      </c>
      <c r="M15" s="4" t="s">
        <v>61</v>
      </c>
      <c r="N15" s="4" t="s">
        <v>51</v>
      </c>
      <c r="O15" s="4" t="s">
        <v>51</v>
      </c>
    </row>
    <row r="16" spans="1:15" s="3" customFormat="1" ht="56.25" x14ac:dyDescent="0.4">
      <c r="A16" s="6"/>
      <c r="B16" s="4" t="s">
        <v>35</v>
      </c>
      <c r="C16" s="5"/>
      <c r="D16" s="5"/>
      <c r="E16" s="4"/>
      <c r="F16" s="4">
        <v>12023000</v>
      </c>
      <c r="G16" s="5" t="s">
        <v>52</v>
      </c>
      <c r="H16" s="5" t="str">
        <f t="shared" si="1"/>
        <v>https://gportal.jaxa.jp/csw/csw?service=CSW&amp;version=3.0.0&amp;request=GetRecords&amp;datasetId=12023000</v>
      </c>
      <c r="I16" s="5" t="s">
        <v>58</v>
      </c>
      <c r="J16" s="4" t="s">
        <v>51</v>
      </c>
      <c r="K16" s="4" t="s">
        <v>59</v>
      </c>
      <c r="L16" s="4" t="s">
        <v>51</v>
      </c>
      <c r="M16" s="4" t="s">
        <v>61</v>
      </c>
      <c r="N16" s="4" t="s">
        <v>51</v>
      </c>
      <c r="O16" s="4" t="s">
        <v>51</v>
      </c>
    </row>
    <row r="17" spans="1:15" ht="75" x14ac:dyDescent="0.4">
      <c r="A17" s="6"/>
      <c r="B17" s="4" t="s">
        <v>10</v>
      </c>
      <c r="C17" s="4"/>
      <c r="D17" s="4"/>
      <c r="E17" s="4" t="s">
        <v>16</v>
      </c>
      <c r="F17" s="4">
        <v>11002003</v>
      </c>
      <c r="G17" s="5" t="s">
        <v>62</v>
      </c>
      <c r="H17" s="5" t="str">
        <f t="shared" ref="H17:H33" si="2">"https://gportal.jaxa.jp/csw/csw?service=CSW&amp;version=3.0.0&amp;request=GetRecords&amp;datasetId="&amp;F17&amp;"&amp;orbitDirection=Ascending"</f>
        <v>https://gportal.jaxa.jp/csw/csw?service=CSW&amp;version=3.0.0&amp;request=GetRecords&amp;datasetId=11002003&amp;orbitDirection=Ascending</v>
      </c>
      <c r="I17" s="5" t="s">
        <v>58</v>
      </c>
      <c r="J17" s="4" t="s">
        <v>51</v>
      </c>
      <c r="K17" s="4" t="s">
        <v>59</v>
      </c>
      <c r="L17" s="5" t="s">
        <v>63</v>
      </c>
      <c r="M17" s="4" t="s">
        <v>60</v>
      </c>
      <c r="N17" s="4" t="s">
        <v>51</v>
      </c>
      <c r="O17" s="4" t="s">
        <v>51</v>
      </c>
    </row>
    <row r="18" spans="1:15" s="3" customFormat="1" ht="75" x14ac:dyDescent="0.4">
      <c r="A18" s="6"/>
      <c r="B18" s="4" t="s">
        <v>55</v>
      </c>
      <c r="C18" s="4" t="s">
        <v>23</v>
      </c>
      <c r="D18" s="4"/>
      <c r="E18" s="4"/>
      <c r="F18" s="4">
        <v>11003004</v>
      </c>
      <c r="G18" s="5" t="s">
        <v>62</v>
      </c>
      <c r="H18" s="5" t="str">
        <f t="shared" si="2"/>
        <v>https://gportal.jaxa.jp/csw/csw?service=CSW&amp;version=3.0.0&amp;request=GetRecords&amp;datasetId=11003004&amp;orbitDirection=Ascending</v>
      </c>
      <c r="I18" s="5" t="s">
        <v>58</v>
      </c>
      <c r="J18" s="4" t="s">
        <v>51</v>
      </c>
      <c r="K18" s="4" t="s">
        <v>59</v>
      </c>
      <c r="L18" s="5" t="s">
        <v>63</v>
      </c>
      <c r="M18" s="4" t="s">
        <v>60</v>
      </c>
      <c r="N18" s="4" t="s">
        <v>51</v>
      </c>
      <c r="O18" s="4" t="s">
        <v>51</v>
      </c>
    </row>
    <row r="19" spans="1:15" s="3" customFormat="1" ht="75" x14ac:dyDescent="0.4">
      <c r="A19" s="6"/>
      <c r="B19" s="4" t="s">
        <v>54</v>
      </c>
      <c r="C19" s="4" t="s">
        <v>23</v>
      </c>
      <c r="D19" s="4"/>
      <c r="E19" s="4"/>
      <c r="F19" s="4">
        <v>11003005</v>
      </c>
      <c r="G19" s="5" t="s">
        <v>62</v>
      </c>
      <c r="H19" s="5" t="str">
        <f t="shared" si="2"/>
        <v>https://gportal.jaxa.jp/csw/csw?service=CSW&amp;version=3.0.0&amp;request=GetRecords&amp;datasetId=11003005&amp;orbitDirection=Ascending</v>
      </c>
      <c r="I19" s="5" t="s">
        <v>58</v>
      </c>
      <c r="J19" s="4" t="s">
        <v>51</v>
      </c>
      <c r="K19" s="4" t="s">
        <v>59</v>
      </c>
      <c r="L19" s="5" t="s">
        <v>63</v>
      </c>
      <c r="M19" s="4" t="s">
        <v>60</v>
      </c>
      <c r="N19" s="4" t="s">
        <v>51</v>
      </c>
      <c r="O19" s="4" t="s">
        <v>51</v>
      </c>
    </row>
    <row r="20" spans="1:15" s="3" customFormat="1" ht="75" x14ac:dyDescent="0.4">
      <c r="A20" s="6"/>
      <c r="B20" s="4" t="s">
        <v>56</v>
      </c>
      <c r="C20" s="4" t="s">
        <v>53</v>
      </c>
      <c r="D20" s="4"/>
      <c r="E20" s="4"/>
      <c r="F20" s="4">
        <v>11003034</v>
      </c>
      <c r="G20" s="5" t="s">
        <v>62</v>
      </c>
      <c r="H20" s="5" t="str">
        <f t="shared" si="2"/>
        <v>https://gportal.jaxa.jp/csw/csw?service=CSW&amp;version=3.0.0&amp;request=GetRecords&amp;datasetId=11003034&amp;orbitDirection=Ascending</v>
      </c>
      <c r="I20" s="5" t="s">
        <v>58</v>
      </c>
      <c r="J20" s="4" t="s">
        <v>51</v>
      </c>
      <c r="K20" s="4" t="s">
        <v>59</v>
      </c>
      <c r="L20" s="5" t="s">
        <v>63</v>
      </c>
      <c r="M20" s="4" t="s">
        <v>60</v>
      </c>
      <c r="N20" s="4" t="s">
        <v>51</v>
      </c>
      <c r="O20" s="4" t="s">
        <v>51</v>
      </c>
    </row>
    <row r="21" spans="1:15" s="3" customFormat="1" ht="75" x14ac:dyDescent="0.4">
      <c r="A21" s="6"/>
      <c r="B21" s="4" t="s">
        <v>57</v>
      </c>
      <c r="C21" s="4" t="s">
        <v>53</v>
      </c>
      <c r="D21" s="4"/>
      <c r="E21" s="4"/>
      <c r="F21" s="4">
        <v>11003035</v>
      </c>
      <c r="G21" s="5" t="s">
        <v>62</v>
      </c>
      <c r="H21" s="5" t="str">
        <f t="shared" si="2"/>
        <v>https://gportal.jaxa.jp/csw/csw?service=CSW&amp;version=3.0.0&amp;request=GetRecords&amp;datasetId=11003035&amp;orbitDirection=Ascending</v>
      </c>
      <c r="I21" s="5" t="s">
        <v>58</v>
      </c>
      <c r="J21" s="4" t="s">
        <v>51</v>
      </c>
      <c r="K21" s="4" t="s">
        <v>59</v>
      </c>
      <c r="L21" s="5" t="s">
        <v>63</v>
      </c>
      <c r="M21" s="4" t="s">
        <v>60</v>
      </c>
      <c r="N21" s="4" t="s">
        <v>51</v>
      </c>
      <c r="O21" s="4" t="s">
        <v>51</v>
      </c>
    </row>
    <row r="22" spans="1:15" ht="75" x14ac:dyDescent="0.4">
      <c r="A22" s="6" t="s">
        <v>12</v>
      </c>
      <c r="B22" s="4" t="s">
        <v>15</v>
      </c>
      <c r="C22" s="4"/>
      <c r="D22" s="4"/>
      <c r="E22" s="4" t="s">
        <v>16</v>
      </c>
      <c r="F22" s="4">
        <v>11002008</v>
      </c>
      <c r="G22" s="5" t="s">
        <v>62</v>
      </c>
      <c r="H22" s="5" t="str">
        <f t="shared" si="2"/>
        <v>https://gportal.jaxa.jp/csw/csw?service=CSW&amp;version=3.0.0&amp;request=GetRecords&amp;datasetId=11002008&amp;orbitDirection=Ascending</v>
      </c>
      <c r="I22" s="5" t="s">
        <v>58</v>
      </c>
      <c r="J22" s="4" t="s">
        <v>51</v>
      </c>
      <c r="K22" s="4" t="s">
        <v>59</v>
      </c>
      <c r="L22" s="5" t="s">
        <v>63</v>
      </c>
      <c r="M22" s="4" t="s">
        <v>60</v>
      </c>
      <c r="N22" s="4" t="s">
        <v>51</v>
      </c>
      <c r="O22" s="4" t="s">
        <v>51</v>
      </c>
    </row>
    <row r="23" spans="1:15" s="3" customFormat="1" ht="75" x14ac:dyDescent="0.4">
      <c r="A23" s="6"/>
      <c r="B23" s="4" t="s">
        <v>55</v>
      </c>
      <c r="C23" s="4" t="s">
        <v>23</v>
      </c>
      <c r="D23" s="4"/>
      <c r="E23" s="4"/>
      <c r="F23" s="4">
        <v>11003014</v>
      </c>
      <c r="G23" s="5" t="s">
        <v>62</v>
      </c>
      <c r="H23" s="5" t="str">
        <f t="shared" si="2"/>
        <v>https://gportal.jaxa.jp/csw/csw?service=CSW&amp;version=3.0.0&amp;request=GetRecords&amp;datasetId=11003014&amp;orbitDirection=Ascending</v>
      </c>
      <c r="I23" s="5" t="s">
        <v>58</v>
      </c>
      <c r="J23" s="4" t="s">
        <v>51</v>
      </c>
      <c r="K23" s="4" t="s">
        <v>59</v>
      </c>
      <c r="L23" s="5" t="s">
        <v>63</v>
      </c>
      <c r="M23" s="4" t="s">
        <v>60</v>
      </c>
      <c r="N23" s="4" t="s">
        <v>51</v>
      </c>
      <c r="O23" s="4" t="s">
        <v>51</v>
      </c>
    </row>
    <row r="24" spans="1:15" s="3" customFormat="1" ht="75" x14ac:dyDescent="0.4">
      <c r="A24" s="6"/>
      <c r="B24" s="4" t="s">
        <v>54</v>
      </c>
      <c r="C24" s="4" t="s">
        <v>23</v>
      </c>
      <c r="D24" s="4"/>
      <c r="E24" s="4"/>
      <c r="F24" s="4">
        <v>11003015</v>
      </c>
      <c r="G24" s="5" t="s">
        <v>62</v>
      </c>
      <c r="H24" s="5" t="str">
        <f t="shared" si="2"/>
        <v>https://gportal.jaxa.jp/csw/csw?service=CSW&amp;version=3.0.0&amp;request=GetRecords&amp;datasetId=11003015&amp;orbitDirection=Ascending</v>
      </c>
      <c r="I24" s="5" t="s">
        <v>58</v>
      </c>
      <c r="J24" s="4" t="s">
        <v>51</v>
      </c>
      <c r="K24" s="4" t="s">
        <v>59</v>
      </c>
      <c r="L24" s="5" t="s">
        <v>63</v>
      </c>
      <c r="M24" s="4" t="s">
        <v>60</v>
      </c>
      <c r="N24" s="4" t="s">
        <v>51</v>
      </c>
      <c r="O24" s="4" t="s">
        <v>51</v>
      </c>
    </row>
    <row r="25" spans="1:15" s="3" customFormat="1" ht="75" x14ac:dyDescent="0.4">
      <c r="A25" s="6"/>
      <c r="B25" s="4" t="s">
        <v>56</v>
      </c>
      <c r="C25" s="4" t="s">
        <v>53</v>
      </c>
      <c r="D25" s="4"/>
      <c r="E25" s="4"/>
      <c r="F25" s="4">
        <v>11003044</v>
      </c>
      <c r="G25" s="5" t="s">
        <v>62</v>
      </c>
      <c r="H25" s="5" t="str">
        <f t="shared" si="2"/>
        <v>https://gportal.jaxa.jp/csw/csw?service=CSW&amp;version=3.0.0&amp;request=GetRecords&amp;datasetId=11003044&amp;orbitDirection=Ascending</v>
      </c>
      <c r="I25" s="5" t="s">
        <v>58</v>
      </c>
      <c r="J25" s="4" t="s">
        <v>51</v>
      </c>
      <c r="K25" s="4" t="s">
        <v>59</v>
      </c>
      <c r="L25" s="5" t="s">
        <v>63</v>
      </c>
      <c r="M25" s="4" t="s">
        <v>60</v>
      </c>
      <c r="N25" s="4" t="s">
        <v>51</v>
      </c>
      <c r="O25" s="4" t="s">
        <v>51</v>
      </c>
    </row>
    <row r="26" spans="1:15" s="3" customFormat="1" ht="75" x14ac:dyDescent="0.4">
      <c r="A26" s="6"/>
      <c r="B26" s="4" t="s">
        <v>57</v>
      </c>
      <c r="C26" s="4" t="s">
        <v>53</v>
      </c>
      <c r="D26" s="4"/>
      <c r="E26" s="4"/>
      <c r="F26" s="4">
        <v>11003045</v>
      </c>
      <c r="G26" s="5" t="s">
        <v>62</v>
      </c>
      <c r="H26" s="5" t="str">
        <f t="shared" si="2"/>
        <v>https://gportal.jaxa.jp/csw/csw?service=CSW&amp;version=3.0.0&amp;request=GetRecords&amp;datasetId=11003045&amp;orbitDirection=Ascending</v>
      </c>
      <c r="I26" s="5" t="s">
        <v>58</v>
      </c>
      <c r="J26" s="4" t="s">
        <v>51</v>
      </c>
      <c r="K26" s="4" t="s">
        <v>59</v>
      </c>
      <c r="L26" s="5" t="s">
        <v>63</v>
      </c>
      <c r="M26" s="4" t="s">
        <v>60</v>
      </c>
      <c r="N26" s="4" t="s">
        <v>51</v>
      </c>
      <c r="O26" s="4" t="s">
        <v>51</v>
      </c>
    </row>
    <row r="27" spans="1:15" ht="75" x14ac:dyDescent="0.4">
      <c r="A27" s="6" t="s">
        <v>17</v>
      </c>
      <c r="B27" s="4" t="s">
        <v>19</v>
      </c>
      <c r="C27" s="4" t="s">
        <v>13</v>
      </c>
      <c r="D27" s="4"/>
      <c r="E27" s="4" t="s">
        <v>14</v>
      </c>
      <c r="F27" s="4">
        <v>10002016</v>
      </c>
      <c r="G27" s="5" t="s">
        <v>62</v>
      </c>
      <c r="H27" s="5" t="str">
        <f t="shared" si="2"/>
        <v>https://gportal.jaxa.jp/csw/csw?service=CSW&amp;version=3.0.0&amp;request=GetRecords&amp;datasetId=10002016&amp;orbitDirection=Ascending</v>
      </c>
      <c r="I27" s="5" t="s">
        <v>58</v>
      </c>
      <c r="J27" s="4" t="s">
        <v>51</v>
      </c>
      <c r="K27" s="4" t="s">
        <v>59</v>
      </c>
      <c r="L27" s="5" t="s">
        <v>64</v>
      </c>
      <c r="M27" s="4" t="s">
        <v>60</v>
      </c>
      <c r="N27" s="4" t="s">
        <v>51</v>
      </c>
      <c r="O27" s="4" t="s">
        <v>51</v>
      </c>
    </row>
    <row r="28" spans="1:15" ht="75" x14ac:dyDescent="0.4">
      <c r="A28" s="6"/>
      <c r="B28" s="4" t="s">
        <v>18</v>
      </c>
      <c r="C28" s="4" t="s">
        <v>13</v>
      </c>
      <c r="D28" s="4"/>
      <c r="E28" s="4" t="s">
        <v>14</v>
      </c>
      <c r="F28" s="4">
        <v>10002047</v>
      </c>
      <c r="G28" s="5" t="s">
        <v>62</v>
      </c>
      <c r="H28" s="5" t="str">
        <f t="shared" si="2"/>
        <v>https://gportal.jaxa.jp/csw/csw?service=CSW&amp;version=3.0.0&amp;request=GetRecords&amp;datasetId=10002047&amp;orbitDirection=Ascending</v>
      </c>
      <c r="I28" s="5" t="s">
        <v>58</v>
      </c>
      <c r="J28" s="4" t="s">
        <v>51</v>
      </c>
      <c r="K28" s="4" t="s">
        <v>59</v>
      </c>
      <c r="L28" s="5" t="s">
        <v>64</v>
      </c>
      <c r="M28" s="4" t="s">
        <v>60</v>
      </c>
      <c r="N28" s="4" t="s">
        <v>51</v>
      </c>
      <c r="O28" s="4" t="s">
        <v>51</v>
      </c>
    </row>
    <row r="29" spans="1:15" s="3" customFormat="1" ht="75" x14ac:dyDescent="0.4">
      <c r="A29" s="6"/>
      <c r="B29" s="4" t="s">
        <v>37</v>
      </c>
      <c r="C29" s="4"/>
      <c r="D29" s="4"/>
      <c r="E29" s="4"/>
      <c r="F29" s="4">
        <v>10003106</v>
      </c>
      <c r="G29" s="5" t="s">
        <v>62</v>
      </c>
      <c r="H29" s="5" t="str">
        <f t="shared" si="2"/>
        <v>https://gportal.jaxa.jp/csw/csw?service=CSW&amp;version=3.0.0&amp;request=GetRecords&amp;datasetId=10003106&amp;orbitDirection=Ascending</v>
      </c>
      <c r="I29" s="5" t="s">
        <v>58</v>
      </c>
      <c r="J29" s="4" t="s">
        <v>51</v>
      </c>
      <c r="K29" s="4" t="s">
        <v>59</v>
      </c>
      <c r="L29" s="5" t="s">
        <v>64</v>
      </c>
      <c r="M29" s="4" t="s">
        <v>60</v>
      </c>
      <c r="N29" s="4" t="s">
        <v>51</v>
      </c>
      <c r="O29" s="4" t="s">
        <v>51</v>
      </c>
    </row>
    <row r="30" spans="1:15" s="3" customFormat="1" ht="75" x14ac:dyDescent="0.4">
      <c r="A30" s="6"/>
      <c r="B30" s="4" t="s">
        <v>37</v>
      </c>
      <c r="C30" s="4"/>
      <c r="D30" s="4"/>
      <c r="E30" s="4"/>
      <c r="F30" s="4">
        <v>10003107</v>
      </c>
      <c r="G30" s="5" t="s">
        <v>62</v>
      </c>
      <c r="H30" s="5" t="str">
        <f t="shared" si="2"/>
        <v>https://gportal.jaxa.jp/csw/csw?service=CSW&amp;version=3.0.0&amp;request=GetRecords&amp;datasetId=10003107&amp;orbitDirection=Ascending</v>
      </c>
      <c r="I30" s="5" t="s">
        <v>58</v>
      </c>
      <c r="J30" s="4" t="s">
        <v>51</v>
      </c>
      <c r="K30" s="4" t="s">
        <v>59</v>
      </c>
      <c r="L30" s="5" t="s">
        <v>64</v>
      </c>
      <c r="M30" s="4" t="s">
        <v>60</v>
      </c>
      <c r="N30" s="4" t="s">
        <v>51</v>
      </c>
      <c r="O30" s="4" t="s">
        <v>51</v>
      </c>
    </row>
    <row r="31" spans="1:15" ht="75" x14ac:dyDescent="0.4">
      <c r="A31" s="6"/>
      <c r="B31" s="4" t="s">
        <v>20</v>
      </c>
      <c r="C31" s="4" t="s">
        <v>13</v>
      </c>
      <c r="D31" s="4"/>
      <c r="E31" s="4" t="s">
        <v>14</v>
      </c>
      <c r="F31" s="4">
        <v>10002048</v>
      </c>
      <c r="G31" s="5" t="s">
        <v>62</v>
      </c>
      <c r="H31" s="5" t="str">
        <f t="shared" si="2"/>
        <v>https://gportal.jaxa.jp/csw/csw?service=CSW&amp;version=3.0.0&amp;request=GetRecords&amp;datasetId=10002048&amp;orbitDirection=Ascending</v>
      </c>
      <c r="I31" s="5" t="s">
        <v>58</v>
      </c>
      <c r="J31" s="4" t="s">
        <v>51</v>
      </c>
      <c r="K31" s="4" t="s">
        <v>59</v>
      </c>
      <c r="L31" s="5" t="s">
        <v>64</v>
      </c>
      <c r="M31" s="4" t="s">
        <v>60</v>
      </c>
      <c r="N31" s="4" t="s">
        <v>51</v>
      </c>
      <c r="O31" s="4" t="s">
        <v>51</v>
      </c>
    </row>
    <row r="32" spans="1:15" ht="75" x14ac:dyDescent="0.4">
      <c r="A32" s="6"/>
      <c r="B32" s="4" t="s">
        <v>36</v>
      </c>
      <c r="C32" s="4"/>
      <c r="D32" s="4"/>
      <c r="E32" s="4"/>
      <c r="F32" s="4">
        <v>10003108</v>
      </c>
      <c r="G32" s="5" t="s">
        <v>62</v>
      </c>
      <c r="H32" s="5" t="str">
        <f t="shared" si="2"/>
        <v>https://gportal.jaxa.jp/csw/csw?service=CSW&amp;version=3.0.0&amp;request=GetRecords&amp;datasetId=10003108&amp;orbitDirection=Ascending</v>
      </c>
      <c r="I32" s="5" t="s">
        <v>58</v>
      </c>
      <c r="J32" s="4" t="s">
        <v>51</v>
      </c>
      <c r="K32" s="4" t="s">
        <v>59</v>
      </c>
      <c r="L32" s="5" t="s">
        <v>64</v>
      </c>
      <c r="M32" s="4" t="s">
        <v>60</v>
      </c>
      <c r="N32" s="4" t="s">
        <v>51</v>
      </c>
      <c r="O32" s="4" t="s">
        <v>51</v>
      </c>
    </row>
    <row r="33" spans="1:15" ht="75" x14ac:dyDescent="0.4">
      <c r="A33" s="6"/>
      <c r="B33" s="4" t="s">
        <v>36</v>
      </c>
      <c r="C33" s="4"/>
      <c r="D33" s="4"/>
      <c r="E33" s="4"/>
      <c r="F33" s="4">
        <v>10003109</v>
      </c>
      <c r="G33" s="5" t="s">
        <v>62</v>
      </c>
      <c r="H33" s="5" t="str">
        <f t="shared" si="2"/>
        <v>https://gportal.jaxa.jp/csw/csw?service=CSW&amp;version=3.0.0&amp;request=GetRecords&amp;datasetId=10003109&amp;orbitDirection=Ascending</v>
      </c>
      <c r="I33" s="5" t="s">
        <v>58</v>
      </c>
      <c r="J33" s="4" t="s">
        <v>51</v>
      </c>
      <c r="K33" s="4" t="s">
        <v>59</v>
      </c>
      <c r="L33" s="5" t="s">
        <v>64</v>
      </c>
      <c r="M33" s="4" t="s">
        <v>60</v>
      </c>
      <c r="N33" s="4" t="s">
        <v>51</v>
      </c>
      <c r="O33" s="4" t="s">
        <v>51</v>
      </c>
    </row>
  </sheetData>
  <mergeCells count="4">
    <mergeCell ref="A27:A33"/>
    <mergeCell ref="A2:A4"/>
    <mergeCell ref="A5:A21"/>
    <mergeCell ref="A22:A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2020-01-29T07:17:29Z</dcterms:created>
  <dcterms:modified xsi:type="dcterms:W3CDTF">2020-03-02T00:30:01Z</dcterms:modified>
</cp:coreProperties>
</file>